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<sst xmlns="http://schemas.openxmlformats.org/spreadsheetml/2006/main" count="121" uniqueCount="66">
  <si>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</si>
  <si>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</si>
  <si>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</si>
  <si>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</si>
  <si>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</si>
  <si>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</si>
  <si>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</si>
  <si>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</si>
  <si>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</si>
  <si>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</si>
  <si>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</si>
  <si>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</si>
  <si>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</si>
  <si>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</si>
  <si>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</si>
  <si>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</si>
  <si>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</si>
  <si>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</si>
  <si>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</si>
  <si>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</si>
  <si>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</si>
  <si>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</si>
  <si>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</si>
  <si>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</si>
  <si>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</si>
  <si>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</si>
  <si>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</si>
  <si>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</si>
  <si>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</si>
  <si>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</si>
  <si>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</si>
  <si>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</si>
  <si>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</si>
  <si>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</si>
  <si>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</si>
  <si>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</si>
  <si>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</si>
  <si>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</si>
  <si>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</si>
  <si>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</si>
  <si>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</si>
  <si>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</si>
  <si>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</si>
  <si>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</si>
  <si>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</si>
  <si>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</si>
  <si>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</si>
  <si>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</si>
  <si>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</si>
  <si>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</si>
  <si>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</si>
  <si>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</si>
  <si>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</si>
  <si>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</si>
  <si>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</si>
  <si>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</si>
  <si>
    <t>繁峙迅越200MW/800MWh构网型储能电站</t>
  </si>
  <si>
    <t>2025-05-09</t>
  </si>
  <si>
    <t>2025-05-12</t>
  </si>
  <si>
    <t>2025-06-19</t>
  </si>
  <si>
    <t>2025-07-05</t>
  </si>
  <si>
    <t>山西忻州繁峙迅越200MW/800MWh构网型储能电站220kV送出工程</t>
  </si>
  <si>
    <t>以1回220千伏线路接入滹源站，线路长度4公里</t>
  </si>
  <si>
    <t>已纳规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</si>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</sst>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B15" sqref="B15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24</v>
      </c>
      <c r="N4" s="11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6" t="s">
        <v>24</v>
      </c>
      <c r="J5" s="6" t="s">
        <v>24</v>
      </c>
      <c r="K5" s="6" t="s">
        <v>24</v>
      </c>
      <c r="L5" s="6" t="s">
        <v>24</v>
      </c>
      <c r="M5" s="6" t="s">
        <v>24</v>
      </c>
      <c r="N5" s="11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6" t="s">
        <v>24</v>
      </c>
      <c r="J6" s="6" t="s">
        <v>24</v>
      </c>
      <c r="K6" s="6" t="s">
        <v>24</v>
      </c>
      <c r="L6" s="6" t="s">
        <v>24</v>
      </c>
      <c r="M6" s="6" t="s">
        <v>24</v>
      </c>
      <c r="N6" s="11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6" t="s">
        <v>24</v>
      </c>
      <c r="J7" s="6" t="s">
        <v>24</v>
      </c>
      <c r="K7" s="6" t="s">
        <v>24</v>
      </c>
      <c r="L7" s="6" t="s">
        <v>24</v>
      </c>
      <c r="M7" s="6" t="s">
        <v>24</v>
      </c>
      <c r="N7" s="11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24</v>
      </c>
      <c r="J8" s="6" t="s">
        <v>24</v>
      </c>
      <c r="K8" s="6" t="s">
        <v>24</v>
      </c>
      <c r="L8" s="6" t="s">
        <v>24</v>
      </c>
      <c r="M8" s="6" t="s">
        <v>24</v>
      </c>
      <c r="N8" s="11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11" t="s">
        <v>24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11" t="s">
        <v>24</v>
      </c>
      <c r="J10" s="11" t="s">
        <v>24</v>
      </c>
      <c r="K10" s="11" t="s">
        <v>24</v>
      </c>
      <c r="L10" s="11" t="s">
        <v>24</v>
      </c>
      <c r="M10" s="11" t="s">
        <v>24</v>
      </c>
      <c r="N10" s="11" t="s">
        <v>25</v>
      </c>
    </row>
    <row r="11" ht="94.5" spans="1:14">
      <c r="A11" s="6">
        <v>8</v>
      </c>
      <c r="B11" s="8" t="s">
        <v>56</v>
      </c>
      <c r="C11" s="9" t="s">
        <v>48</v>
      </c>
      <c r="D11" s="8" t="s">
        <v>57</v>
      </c>
      <c r="E11" s="8" t="s">
        <v>58</v>
      </c>
      <c r="F11" s="8" t="s">
        <v>59</v>
      </c>
      <c r="G11" s="8" t="s">
        <v>59</v>
      </c>
      <c r="H11" s="8" t="s">
        <v>60</v>
      </c>
      <c r="I11" s="12" t="s">
        <v>61</v>
      </c>
      <c r="J11" s="6" t="s">
        <v>62</v>
      </c>
      <c r="K11" s="6" t="s">
        <v>63</v>
      </c>
      <c r="L11" s="13" t="str">
        <f>VLOOKUP(B11,[1]直接进站新能源项目明细!$D:$T,17,FALSE)</f>
        <v>2027-01</v>
      </c>
      <c r="M11" s="6" t="s">
        <v>64</v>
      </c>
      <c r="N11" s="6" t="s">
        <v>65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2025-08-11T09:30:08Z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